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<sst xmlns="http://schemas.openxmlformats.org/spreadsheetml/2006/main" count="149" uniqueCount="68">
  <si>
    <t>2021年度第二批退捕渔民就业补助资金汇总表</t>
  </si>
  <si>
    <t>序号</t>
  </si>
  <si>
    <t>乡镇</t>
  </si>
  <si>
    <t>姓名</t>
  </si>
  <si>
    <t>就业单位</t>
  </si>
  <si>
    <t>申报补贴项目</t>
  </si>
  <si>
    <t>补助时间</t>
  </si>
  <si>
    <t>个人补贴（100元/月）</t>
  </si>
  <si>
    <t>单位补贴（100元/月）</t>
  </si>
  <si>
    <t>合计金额</t>
  </si>
  <si>
    <t>枞阳镇</t>
  </si>
  <si>
    <t>方莲花</t>
  </si>
  <si>
    <t>石岭社区</t>
  </si>
  <si>
    <t>公益性岗位</t>
  </si>
  <si>
    <t>2021.2-2021.7</t>
  </si>
  <si>
    <t>毛传文</t>
  </si>
  <si>
    <t>小缸窑社区</t>
  </si>
  <si>
    <t>2021.4-2021-9</t>
  </si>
  <si>
    <t>汤沟镇</t>
  </si>
  <si>
    <t>刘中义</t>
  </si>
  <si>
    <t>龙堤村</t>
  </si>
  <si>
    <t>2021.7-2021.9</t>
  </si>
  <si>
    <t>刘忠财</t>
  </si>
  <si>
    <t>刘西问</t>
  </si>
  <si>
    <t>一心村</t>
  </si>
  <si>
    <t>张校正</t>
  </si>
  <si>
    <t>钱友枝</t>
  </si>
  <si>
    <t>汪小四</t>
  </si>
  <si>
    <t>刘美元</t>
  </si>
  <si>
    <t>吴月亮</t>
  </si>
  <si>
    <t>项铺镇</t>
  </si>
  <si>
    <t>汪明虎</t>
  </si>
  <si>
    <t>项金村</t>
  </si>
  <si>
    <t>汪亮虎</t>
  </si>
  <si>
    <t>何旺</t>
  </si>
  <si>
    <t>天宇美食城</t>
  </si>
  <si>
    <t>居家就业</t>
  </si>
  <si>
    <t>2021.5-2021.9</t>
  </si>
  <si>
    <t>何佩</t>
  </si>
  <si>
    <t>党娜娜</t>
  </si>
  <si>
    <t>张久香</t>
  </si>
  <si>
    <t>枞阳县雪中莲服饰加工厂</t>
  </si>
  <si>
    <t>胡孔信</t>
  </si>
  <si>
    <t>陆珍霞</t>
  </si>
  <si>
    <t>枞阳县鸿林服装厂</t>
  </si>
  <si>
    <t>2021.04-2021.09</t>
  </si>
  <si>
    <t>钱金美</t>
  </si>
  <si>
    <t>枞阳县长江船舶服务有限责任公司</t>
  </si>
  <si>
    <t>2021.06-2021.09</t>
  </si>
  <si>
    <t>陆友云</t>
  </si>
  <si>
    <t>陈黄梅</t>
  </si>
  <si>
    <t>胡铁飞</t>
  </si>
  <si>
    <t>桐城市恒信物业管理服务有限公司</t>
  </si>
  <si>
    <t>2020.12-2021.6</t>
  </si>
  <si>
    <t>方桂华</t>
  </si>
  <si>
    <t>2020.11-2021.6</t>
  </si>
  <si>
    <t>陶香玲</t>
  </si>
  <si>
    <t>枞阳县天虹服装有限公司</t>
  </si>
  <si>
    <t>2021.4-2021.7，2021.9</t>
  </si>
  <si>
    <t>吴金平</t>
  </si>
  <si>
    <t>钱小华</t>
  </si>
  <si>
    <t>藕山镇</t>
  </si>
  <si>
    <t>江加宽</t>
  </si>
  <si>
    <t>安庆市迎江区江加宽水产经营部</t>
  </si>
  <si>
    <t>一次性创业补贴</t>
  </si>
  <si>
    <t>胡青松</t>
  </si>
  <si>
    <t>枞阳县秀俊杂货店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</si>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</sst>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0" borderId="2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G18" sqref="G18"/>
    </sheetView>
  </sheetViews>
  <sheetFormatPr defaultColWidth="9" defaultRowHeight="15" customHeight="1"/>
  <cols>
    <col min="1" max="1" width="4.08333333333333" style="1" customWidth="1"/>
    <col min="2" max="3" width="7.375" style="1" customWidth="1"/>
    <col min="4" max="4" width="23.0833333333333" style="1" customWidth="1"/>
    <col min="5" max="5" width="11.5833333333333" style="1" customWidth="1"/>
    <col min="6" max="6" width="16.3333333333333" style="1" customWidth="1"/>
    <col min="7" max="7" width="10.375" style="1" customWidth="1"/>
    <col min="8" max="8" width="10.75" style="1" customWidth="1"/>
    <col min="9" max="9" width="7.41666666666667" style="1" customWidth="1"/>
    <col min="10" max="16381" width="9" style="1"/>
  </cols>
  <sheetData>
    <row r="1" s="1" customFormat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1" customFormat="1" customHeight="1" spans="1:9">
      <c r="A3" s="7">
        <v>1</v>
      </c>
      <c r="B3" s="8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>
        <v>3000</v>
      </c>
      <c r="H3" s="11"/>
      <c r="I3" s="10">
        <v>3000</v>
      </c>
    </row>
    <row r="4" s="1" customFormat="1" customHeight="1" spans="1:9">
      <c r="A4" s="7">
        <v>2</v>
      </c>
      <c r="B4" s="8" t="s">
        <v>10</v>
      </c>
      <c r="C4" s="9" t="s">
        <v>15</v>
      </c>
      <c r="D4" s="9" t="s">
        <v>16</v>
      </c>
      <c r="E4" s="9" t="s">
        <v>13</v>
      </c>
      <c r="F4" s="9" t="s">
        <v>17</v>
      </c>
      <c r="G4" s="10">
        <v>3000</v>
      </c>
      <c r="H4" s="11"/>
      <c r="I4" s="10">
        <v>3000</v>
      </c>
    </row>
    <row r="5" s="1" customFormat="1" customHeight="1" spans="1:9">
      <c r="A5" s="7">
        <v>3</v>
      </c>
      <c r="B5" s="12" t="s">
        <v>18</v>
      </c>
      <c r="C5" s="12" t="s">
        <v>19</v>
      </c>
      <c r="D5" s="12" t="s">
        <v>20</v>
      </c>
      <c r="E5" s="9" t="s">
        <v>13</v>
      </c>
      <c r="F5" s="12" t="s">
        <v>21</v>
      </c>
      <c r="G5" s="12">
        <v>1500</v>
      </c>
      <c r="H5" s="11"/>
      <c r="I5" s="12">
        <v>1500</v>
      </c>
    </row>
    <row r="6" s="1" customFormat="1" customHeight="1" spans="1:9">
      <c r="A6" s="7">
        <v>4</v>
      </c>
      <c r="B6" s="12" t="s">
        <v>18</v>
      </c>
      <c r="C6" s="12" t="s">
        <v>22</v>
      </c>
      <c r="D6" s="12" t="s">
        <v>20</v>
      </c>
      <c r="E6" s="9" t="s">
        <v>13</v>
      </c>
      <c r="F6" s="12" t="s">
        <v>21</v>
      </c>
      <c r="G6" s="12">
        <v>1500</v>
      </c>
      <c r="H6" s="11"/>
      <c r="I6" s="12">
        <v>1500</v>
      </c>
    </row>
    <row r="7" s="1" customFormat="1" customHeight="1" spans="1:9">
      <c r="A7" s="7">
        <v>5</v>
      </c>
      <c r="B7" s="12" t="s">
        <v>18</v>
      </c>
      <c r="C7" s="12" t="s">
        <v>23</v>
      </c>
      <c r="D7" s="12" t="s">
        <v>24</v>
      </c>
      <c r="E7" s="9" t="s">
        <v>13</v>
      </c>
      <c r="F7" s="12" t="s">
        <v>21</v>
      </c>
      <c r="G7" s="12">
        <v>1500</v>
      </c>
      <c r="H7" s="11"/>
      <c r="I7" s="12">
        <v>1500</v>
      </c>
    </row>
    <row r="8" s="1" customFormat="1" customHeight="1" spans="1:9">
      <c r="A8" s="7">
        <v>6</v>
      </c>
      <c r="B8" s="12" t="s">
        <v>18</v>
      </c>
      <c r="C8" s="12" t="s">
        <v>25</v>
      </c>
      <c r="D8" s="12" t="s">
        <v>24</v>
      </c>
      <c r="E8" s="9" t="s">
        <v>13</v>
      </c>
      <c r="F8" s="12" t="s">
        <v>21</v>
      </c>
      <c r="G8" s="12">
        <v>1500</v>
      </c>
      <c r="H8" s="11"/>
      <c r="I8" s="12">
        <v>1500</v>
      </c>
    </row>
    <row r="9" s="1" customFormat="1" customHeight="1" spans="1:9">
      <c r="A9" s="7">
        <v>7</v>
      </c>
      <c r="B9" s="12" t="s">
        <v>18</v>
      </c>
      <c r="C9" s="12" t="s">
        <v>26</v>
      </c>
      <c r="D9" s="12" t="s">
        <v>24</v>
      </c>
      <c r="E9" s="9" t="s">
        <v>13</v>
      </c>
      <c r="F9" s="12" t="s">
        <v>21</v>
      </c>
      <c r="G9" s="12">
        <v>1500</v>
      </c>
      <c r="H9" s="11"/>
      <c r="I9" s="12">
        <v>1500</v>
      </c>
    </row>
    <row r="10" s="1" customFormat="1" customHeight="1" spans="1:9">
      <c r="A10" s="7">
        <v>8</v>
      </c>
      <c r="B10" s="12" t="s">
        <v>18</v>
      </c>
      <c r="C10" s="12" t="s">
        <v>27</v>
      </c>
      <c r="D10" s="12" t="s">
        <v>24</v>
      </c>
      <c r="E10" s="9" t="s">
        <v>13</v>
      </c>
      <c r="F10" s="12" t="s">
        <v>21</v>
      </c>
      <c r="G10" s="12">
        <v>1500</v>
      </c>
      <c r="H10" s="11"/>
      <c r="I10" s="12">
        <v>1500</v>
      </c>
    </row>
    <row r="11" s="1" customFormat="1" customHeight="1" spans="1:9">
      <c r="A11" s="7">
        <v>9</v>
      </c>
      <c r="B11" s="12" t="s">
        <v>18</v>
      </c>
      <c r="C11" s="12" t="s">
        <v>28</v>
      </c>
      <c r="D11" s="12" t="s">
        <v>24</v>
      </c>
      <c r="E11" s="9" t="s">
        <v>13</v>
      </c>
      <c r="F11" s="12" t="s">
        <v>21</v>
      </c>
      <c r="G11" s="12">
        <v>1500</v>
      </c>
      <c r="H11" s="11"/>
      <c r="I11" s="12">
        <v>1500</v>
      </c>
    </row>
    <row r="12" s="1" customFormat="1" customHeight="1" spans="1:9">
      <c r="A12" s="7">
        <v>10</v>
      </c>
      <c r="B12" s="12" t="s">
        <v>18</v>
      </c>
      <c r="C12" s="12" t="s">
        <v>29</v>
      </c>
      <c r="D12" s="12" t="s">
        <v>24</v>
      </c>
      <c r="E12" s="9" t="s">
        <v>13</v>
      </c>
      <c r="F12" s="12" t="s">
        <v>21</v>
      </c>
      <c r="G12" s="12">
        <v>1500</v>
      </c>
      <c r="H12" s="11"/>
      <c r="I12" s="12">
        <v>1500</v>
      </c>
    </row>
    <row r="13" s="1" customFormat="1" customHeight="1" spans="1:9">
      <c r="A13" s="7">
        <v>11</v>
      </c>
      <c r="B13" s="9" t="s">
        <v>30</v>
      </c>
      <c r="C13" s="9" t="s">
        <v>31</v>
      </c>
      <c r="D13" s="9" t="s">
        <v>32</v>
      </c>
      <c r="E13" s="9" t="s">
        <v>13</v>
      </c>
      <c r="F13" s="9" t="s">
        <v>21</v>
      </c>
      <c r="G13" s="10">
        <v>1500</v>
      </c>
      <c r="H13" s="11"/>
      <c r="I13" s="10">
        <v>1500</v>
      </c>
    </row>
    <row r="14" s="1" customFormat="1" customHeight="1" spans="1:9">
      <c r="A14" s="7">
        <v>12</v>
      </c>
      <c r="B14" s="9" t="s">
        <v>30</v>
      </c>
      <c r="C14" s="9" t="s">
        <v>33</v>
      </c>
      <c r="D14" s="9" t="s">
        <v>32</v>
      </c>
      <c r="E14" s="9" t="s">
        <v>13</v>
      </c>
      <c r="F14" s="9" t="s">
        <v>21</v>
      </c>
      <c r="G14" s="10">
        <v>1500</v>
      </c>
      <c r="H14" s="11"/>
      <c r="I14" s="10">
        <v>1500</v>
      </c>
    </row>
    <row r="15" s="1" customFormat="1" customHeight="1" spans="1:9">
      <c r="A15" s="7">
        <v>13</v>
      </c>
      <c r="B15" s="4" t="s">
        <v>10</v>
      </c>
      <c r="C15" s="13" t="s">
        <v>34</v>
      </c>
      <c r="D15" s="13" t="s">
        <v>35</v>
      </c>
      <c r="E15" s="13" t="s">
        <v>36</v>
      </c>
      <c r="F15" s="13" t="s">
        <v>37</v>
      </c>
      <c r="G15" s="7">
        <v>500</v>
      </c>
      <c r="H15" s="7">
        <v>500</v>
      </c>
      <c r="I15" s="7">
        <f t="shared" ref="I15:I28" si="0">SUM(G15,H15)</f>
        <v>1000</v>
      </c>
    </row>
    <row r="16" s="1" customFormat="1" customHeight="1" spans="1:9">
      <c r="A16" s="7">
        <v>14</v>
      </c>
      <c r="B16" s="4" t="s">
        <v>10</v>
      </c>
      <c r="C16" s="13" t="s">
        <v>38</v>
      </c>
      <c r="D16" s="13" t="s">
        <v>35</v>
      </c>
      <c r="E16" s="13" t="s">
        <v>36</v>
      </c>
      <c r="F16" s="13" t="s">
        <v>37</v>
      </c>
      <c r="G16" s="7">
        <v>500</v>
      </c>
      <c r="H16" s="7">
        <v>500</v>
      </c>
      <c r="I16" s="7">
        <f t="shared" si="0"/>
        <v>1000</v>
      </c>
    </row>
    <row r="17" s="1" customFormat="1" customHeight="1" spans="1:9">
      <c r="A17" s="7">
        <v>15</v>
      </c>
      <c r="B17" s="4" t="s">
        <v>10</v>
      </c>
      <c r="C17" s="13" t="s">
        <v>39</v>
      </c>
      <c r="D17" s="13" t="s">
        <v>35</v>
      </c>
      <c r="E17" s="13" t="s">
        <v>36</v>
      </c>
      <c r="F17" s="13" t="s">
        <v>37</v>
      </c>
      <c r="G17" s="7">
        <v>500</v>
      </c>
      <c r="H17" s="7">
        <v>500</v>
      </c>
      <c r="I17" s="7">
        <f t="shared" si="0"/>
        <v>1000</v>
      </c>
    </row>
    <row r="18" s="1" customFormat="1" customHeight="1" spans="1:9">
      <c r="A18" s="7">
        <v>16</v>
      </c>
      <c r="B18" s="4" t="s">
        <v>10</v>
      </c>
      <c r="C18" s="3" t="s">
        <v>40</v>
      </c>
      <c r="D18" s="3" t="s">
        <v>41</v>
      </c>
      <c r="E18" s="13" t="s">
        <v>36</v>
      </c>
      <c r="F18" s="5" t="s">
        <v>37</v>
      </c>
      <c r="G18" s="14">
        <v>500</v>
      </c>
      <c r="H18" s="14">
        <v>500</v>
      </c>
      <c r="I18" s="7">
        <f t="shared" si="0"/>
        <v>1000</v>
      </c>
    </row>
    <row r="19" s="1" customFormat="1" customHeight="1" spans="1:9">
      <c r="A19" s="7">
        <v>17</v>
      </c>
      <c r="B19" s="4" t="s">
        <v>10</v>
      </c>
      <c r="C19" s="3" t="s">
        <v>42</v>
      </c>
      <c r="D19" s="3" t="s">
        <v>41</v>
      </c>
      <c r="E19" s="13" t="s">
        <v>36</v>
      </c>
      <c r="F19" s="5" t="s">
        <v>37</v>
      </c>
      <c r="G19" s="14">
        <v>500</v>
      </c>
      <c r="H19" s="14">
        <v>500</v>
      </c>
      <c r="I19" s="7">
        <f t="shared" si="0"/>
        <v>1000</v>
      </c>
    </row>
    <row r="20" s="1" customFormat="1" customHeight="1" spans="1:9">
      <c r="A20" s="7">
        <v>18</v>
      </c>
      <c r="B20" s="4" t="s">
        <v>10</v>
      </c>
      <c r="C20" s="4" t="s">
        <v>43</v>
      </c>
      <c r="D20" s="4" t="s">
        <v>44</v>
      </c>
      <c r="E20" s="13" t="s">
        <v>36</v>
      </c>
      <c r="F20" s="4" t="s">
        <v>45</v>
      </c>
      <c r="G20" s="11">
        <v>600</v>
      </c>
      <c r="H20" s="11">
        <v>600</v>
      </c>
      <c r="I20" s="7">
        <f t="shared" si="0"/>
        <v>1200</v>
      </c>
    </row>
    <row r="21" s="1" customFormat="1" customHeight="1" spans="1:9">
      <c r="A21" s="7">
        <v>19</v>
      </c>
      <c r="B21" s="4" t="s">
        <v>10</v>
      </c>
      <c r="C21" s="3" t="s">
        <v>46</v>
      </c>
      <c r="D21" s="3" t="s">
        <v>47</v>
      </c>
      <c r="E21" s="13" t="s">
        <v>36</v>
      </c>
      <c r="F21" s="5" t="s">
        <v>48</v>
      </c>
      <c r="G21" s="14">
        <v>400</v>
      </c>
      <c r="H21" s="14">
        <v>400</v>
      </c>
      <c r="I21" s="7">
        <f t="shared" si="0"/>
        <v>800</v>
      </c>
    </row>
    <row r="22" s="1" customFormat="1" customHeight="1" spans="1:9">
      <c r="A22" s="7">
        <v>20</v>
      </c>
      <c r="B22" s="4" t="s">
        <v>10</v>
      </c>
      <c r="C22" s="3" t="s">
        <v>49</v>
      </c>
      <c r="D22" s="3" t="s">
        <v>47</v>
      </c>
      <c r="E22" s="13" t="s">
        <v>36</v>
      </c>
      <c r="F22" s="5" t="s">
        <v>48</v>
      </c>
      <c r="G22" s="14">
        <v>400</v>
      </c>
      <c r="H22" s="14">
        <v>400</v>
      </c>
      <c r="I22" s="7">
        <f t="shared" si="0"/>
        <v>800</v>
      </c>
    </row>
    <row r="23" s="1" customFormat="1" customHeight="1" spans="1:9">
      <c r="A23" s="7">
        <v>21</v>
      </c>
      <c r="B23" s="4" t="s">
        <v>10</v>
      </c>
      <c r="C23" s="3" t="s">
        <v>50</v>
      </c>
      <c r="D23" s="3" t="s">
        <v>47</v>
      </c>
      <c r="E23" s="13" t="s">
        <v>36</v>
      </c>
      <c r="F23" s="5" t="s">
        <v>48</v>
      </c>
      <c r="G23" s="14">
        <v>400</v>
      </c>
      <c r="H23" s="14">
        <v>400</v>
      </c>
      <c r="I23" s="7">
        <f t="shared" si="0"/>
        <v>800</v>
      </c>
    </row>
    <row r="24" s="1" customFormat="1" customHeight="1" spans="1:9">
      <c r="A24" s="7">
        <v>22</v>
      </c>
      <c r="B24" s="4" t="s">
        <v>10</v>
      </c>
      <c r="C24" s="15" t="s">
        <v>51</v>
      </c>
      <c r="D24" s="15" t="s">
        <v>52</v>
      </c>
      <c r="E24" s="13" t="s">
        <v>36</v>
      </c>
      <c r="F24" s="15" t="s">
        <v>53</v>
      </c>
      <c r="G24" s="16">
        <v>700</v>
      </c>
      <c r="H24" s="16">
        <v>700</v>
      </c>
      <c r="I24" s="7">
        <f t="shared" si="0"/>
        <v>1400</v>
      </c>
    </row>
    <row r="25" s="1" customFormat="1" customHeight="1" spans="1:9">
      <c r="A25" s="7">
        <v>23</v>
      </c>
      <c r="B25" s="4" t="s">
        <v>10</v>
      </c>
      <c r="C25" s="4" t="s">
        <v>54</v>
      </c>
      <c r="D25" s="4" t="s">
        <v>41</v>
      </c>
      <c r="E25" s="13" t="s">
        <v>36</v>
      </c>
      <c r="F25" s="4" t="s">
        <v>55</v>
      </c>
      <c r="G25" s="11">
        <v>800</v>
      </c>
      <c r="H25" s="11">
        <v>800</v>
      </c>
      <c r="I25" s="7">
        <f t="shared" si="0"/>
        <v>1600</v>
      </c>
    </row>
    <row r="26" s="1" customFormat="1" customHeight="1" spans="1:9">
      <c r="A26" s="7">
        <v>24</v>
      </c>
      <c r="B26" s="4" t="s">
        <v>18</v>
      </c>
      <c r="C26" s="4" t="s">
        <v>56</v>
      </c>
      <c r="D26" s="4" t="s">
        <v>57</v>
      </c>
      <c r="E26" s="13" t="s">
        <v>36</v>
      </c>
      <c r="F26" s="4" t="s">
        <v>58</v>
      </c>
      <c r="G26" s="11">
        <v>500</v>
      </c>
      <c r="H26" s="11">
        <v>500</v>
      </c>
      <c r="I26" s="7">
        <f t="shared" si="0"/>
        <v>1000</v>
      </c>
    </row>
    <row r="27" s="1" customFormat="1" customHeight="1" spans="1:9">
      <c r="A27" s="7">
        <v>25</v>
      </c>
      <c r="B27" s="4" t="s">
        <v>18</v>
      </c>
      <c r="C27" s="4" t="s">
        <v>59</v>
      </c>
      <c r="D27" s="4" t="s">
        <v>57</v>
      </c>
      <c r="E27" s="13" t="s">
        <v>36</v>
      </c>
      <c r="F27" s="4" t="s">
        <v>58</v>
      </c>
      <c r="G27" s="11">
        <v>500</v>
      </c>
      <c r="H27" s="11">
        <v>500</v>
      </c>
      <c r="I27" s="7">
        <f t="shared" si="0"/>
        <v>1000</v>
      </c>
    </row>
    <row r="28" s="1" customFormat="1" customHeight="1" spans="1:9">
      <c r="A28" s="7">
        <v>26</v>
      </c>
      <c r="B28" s="4" t="s">
        <v>18</v>
      </c>
      <c r="C28" s="4" t="s">
        <v>60</v>
      </c>
      <c r="D28" s="4" t="s">
        <v>57</v>
      </c>
      <c r="E28" s="13" t="s">
        <v>36</v>
      </c>
      <c r="F28" s="4" t="s">
        <v>58</v>
      </c>
      <c r="G28" s="11">
        <v>500</v>
      </c>
      <c r="H28" s="11">
        <v>500</v>
      </c>
      <c r="I28" s="7">
        <f t="shared" si="0"/>
        <v>1000</v>
      </c>
    </row>
    <row r="29" s="1" customFormat="1" customHeight="1" spans="1:9">
      <c r="A29" s="7">
        <v>27</v>
      </c>
      <c r="B29" s="4" t="s">
        <v>61</v>
      </c>
      <c r="C29" s="4" t="s">
        <v>62</v>
      </c>
      <c r="D29" s="4" t="s">
        <v>63</v>
      </c>
      <c r="E29" s="4" t="s">
        <v>64</v>
      </c>
      <c r="F29" s="11"/>
      <c r="G29" s="11">
        <v>5000</v>
      </c>
      <c r="H29" s="11"/>
      <c r="I29" s="11">
        <v>5000</v>
      </c>
    </row>
    <row r="30" s="1" customFormat="1" customHeight="1" spans="1:9">
      <c r="A30" s="7">
        <v>28</v>
      </c>
      <c r="B30" s="4" t="s">
        <v>10</v>
      </c>
      <c r="C30" s="4" t="s">
        <v>65</v>
      </c>
      <c r="D30" s="4" t="s">
        <v>66</v>
      </c>
      <c r="E30" s="4" t="s">
        <v>64</v>
      </c>
      <c r="F30" s="11"/>
      <c r="G30" s="11">
        <v>5000</v>
      </c>
      <c r="H30" s="11"/>
      <c r="I30" s="11">
        <v>5000</v>
      </c>
    </row>
    <row r="31" s="1" customFormat="1" customHeight="1" spans="1:9">
      <c r="A31" s="17" t="s">
        <v>67</v>
      </c>
      <c r="B31" s="17"/>
      <c r="C31" s="17"/>
      <c r="D31" s="17"/>
      <c r="E31" s="17"/>
      <c r="F31" s="17"/>
      <c r="G31" s="11">
        <f t="shared" ref="G31:I31" si="1">SUM(G3:G30)</f>
        <v>38300</v>
      </c>
      <c r="H31" s="11">
        <f t="shared" si="1"/>
        <v>7300</v>
      </c>
      <c r="I31" s="11">
        <f t="shared" si="1"/>
        <v>45600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2021-11-01T07:51:05Z</dcterms:created>
  <dcterms:modified xsi:type="dcterms:W3CDTF">2021-11-01T08:18:40Z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9FF0B052A46944658E0A2A00082E5F28</vt:lpwstr>
  </property>
  <property fmtid="{D5CDD505-2E9C-101B-9397-08002B2CF9AE}" pid="3" name="KSOProductBuildVer">
    <vt:lpwstr>2052-11.1.0.10938</vt:lpwstr>
  </property>
</Properties>
</file>